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21" sheetId="6" r:id="rId1"/>
    <sheet name="21 овз" sheetId="7" r:id="rId2"/>
  </sheets>
  <calcPr calcId="125725" refMode="R1C1"/>
</workbook>
</file>

<file path=xl/calcChain.xml><?xml version="1.0" encoding="utf-8"?>
<calcChain xmlns="http://schemas.openxmlformats.org/spreadsheetml/2006/main">
  <c r="G7" i="6"/>
  <c r="O21"/>
  <c r="O19"/>
  <c r="O18"/>
  <c r="O8"/>
  <c r="G20"/>
  <c r="G19"/>
  <c r="G26"/>
  <c r="G18" i="7"/>
  <c r="G21"/>
  <c r="O10" i="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O26"/>
  <c r="K16"/>
  <c r="L16"/>
  <c r="M16"/>
  <c r="N16"/>
  <c r="C26"/>
  <c r="D26"/>
  <c r="E26"/>
  <c r="F26"/>
  <c r="C16"/>
  <c r="D16"/>
  <c r="E16"/>
  <c r="F16"/>
  <c r="P26"/>
  <c r="P16"/>
  <c r="H12" i="7"/>
  <c r="H23"/>
  <c r="G8" i="6"/>
  <c r="G16"/>
  <c r="G9"/>
  <c r="G11"/>
  <c r="G12"/>
  <c r="G19" i="7"/>
  <c r="G15"/>
  <c r="G14"/>
  <c r="G9"/>
  <c r="G8"/>
  <c r="G7"/>
  <c r="G12"/>
  <c r="O7" i="6"/>
  <c r="O16"/>
  <c r="H26"/>
  <c r="G23"/>
  <c r="G18"/>
  <c r="H16"/>
  <c r="H21" i="7"/>
  <c r="G23"/>
</calcChain>
</file>

<file path=xl/sharedStrings.xml><?xml version="1.0" encoding="utf-8"?>
<sst xmlns="http://schemas.openxmlformats.org/spreadsheetml/2006/main" count="81" uniqueCount="34">
  <si>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</si>
  <si>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</si>
  <si>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</si>
  <si>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</si>
  <si>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</si>
  <si>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</si>
  <si>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</si>
  <si>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</si>
  <si>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</si>
  <si>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</si>
  <si>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</si>
  <si>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</si>
  <si>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</si>
  <si>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</si>
  <si>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</si>
  <si>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</si>
  <si>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</si>
  <si>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</si>
  <si>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</si>
  <si>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</si>
  <si>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</si>
  <si>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</si>
  <si>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</si>
  <si>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</si>
  <si>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</si>
  <si>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</si>
  <si>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</si>
  <si>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</si>
  <si>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</si>
  <si>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</si>
  <si>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</si>
  <si>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</si>
  <si>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21 февраля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</si>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</sst>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33</v>
      </c>
      <c r="L3" s="75"/>
      <c r="M3" s="75"/>
      <c r="N3" s="75"/>
      <c r="O3" s="75"/>
      <c r="P3" s="75"/>
    </row>
    <row r="4" spans="1:16" ht="16.5" thickBot="1">
      <c r="C4" s="74" t="s">
        <v>32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14</v>
      </c>
      <c r="B5" s="40" t="s">
        <v>0</v>
      </c>
      <c r="C5" s="40" t="s">
        <v>7</v>
      </c>
      <c r="D5" s="41" t="s">
        <v>10</v>
      </c>
      <c r="E5" s="41" t="s">
        <v>11</v>
      </c>
      <c r="F5" s="41" t="s">
        <v>12</v>
      </c>
      <c r="G5" s="42" t="s">
        <v>1</v>
      </c>
      <c r="H5" s="43" t="s">
        <v>8</v>
      </c>
      <c r="I5" s="17" t="s">
        <v>14</v>
      </c>
      <c r="J5" s="40" t="s">
        <v>0</v>
      </c>
      <c r="K5" s="40" t="s">
        <v>7</v>
      </c>
      <c r="L5" s="41" t="s">
        <v>10</v>
      </c>
      <c r="M5" s="41" t="s">
        <v>11</v>
      </c>
      <c r="N5" s="41" t="s">
        <v>12</v>
      </c>
      <c r="O5" s="42" t="s">
        <v>1</v>
      </c>
      <c r="P5" s="43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14">
        <v>405</v>
      </c>
      <c r="B7" s="47" t="s">
        <v>22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22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23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23</v>
      </c>
      <c r="K8" s="50">
        <v>80</v>
      </c>
      <c r="L8" s="64">
        <v>14</v>
      </c>
      <c r="M8" s="64">
        <v>13</v>
      </c>
      <c r="N8" s="64">
        <v>5.6</v>
      </c>
      <c r="O8" s="64">
        <f>(N8*4)+(M8*9)+(L8*4)</f>
        <v>195.4</v>
      </c>
      <c r="P8" s="72">
        <v>59.16</v>
      </c>
    </row>
    <row r="9" spans="1:16">
      <c r="A9" s="19">
        <v>508</v>
      </c>
      <c r="B9" s="21" t="s">
        <v>24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24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25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25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4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4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5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5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6</v>
      </c>
      <c r="K16" s="32">
        <f t="shared" ref="K16:P16" si="2">SUM(K7:K15)</f>
        <v>616</v>
      </c>
      <c r="L16" s="32">
        <f t="shared" si="2"/>
        <v>21.17</v>
      </c>
      <c r="M16" s="32">
        <f t="shared" si="2"/>
        <v>26.919999999999998</v>
      </c>
      <c r="N16" s="32">
        <f t="shared" si="2"/>
        <v>73</v>
      </c>
      <c r="O16" s="32">
        <f t="shared" si="2"/>
        <v>619.23</v>
      </c>
      <c r="P16" s="33">
        <f t="shared" si="2"/>
        <v>108.05</v>
      </c>
    </row>
    <row r="17" spans="1:16" ht="16.5" thickBot="1">
      <c r="A17" s="81" t="s">
        <v>21</v>
      </c>
      <c r="B17" s="82"/>
      <c r="C17" s="82"/>
      <c r="D17" s="82"/>
      <c r="E17" s="82"/>
      <c r="F17" s="82"/>
      <c r="G17" s="82"/>
      <c r="H17" s="84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19">
        <v>405</v>
      </c>
      <c r="B18" s="21" t="s">
        <v>22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22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29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508</v>
      </c>
      <c r="J19" s="21" t="s">
        <v>23</v>
      </c>
      <c r="K19" s="50">
        <v>80</v>
      </c>
      <c r="L19" s="64">
        <v>14</v>
      </c>
      <c r="M19" s="64">
        <v>13</v>
      </c>
      <c r="N19" s="64">
        <v>5.6</v>
      </c>
      <c r="O19" s="64">
        <f>(N19*4)+(M19*9)+(L19*4)</f>
        <v>195.4</v>
      </c>
      <c r="P19" s="72">
        <v>59.16</v>
      </c>
    </row>
    <row r="20" spans="1:16">
      <c r="A20" s="19">
        <v>437</v>
      </c>
      <c r="B20" s="21" t="s">
        <v>23</v>
      </c>
      <c r="C20" s="50">
        <v>80</v>
      </c>
      <c r="D20" s="64">
        <v>14</v>
      </c>
      <c r="E20" s="64">
        <v>13</v>
      </c>
      <c r="F20" s="64">
        <v>5.6</v>
      </c>
      <c r="G20" s="64">
        <f>(F20*4)+(E20*9)+(D20*4)</f>
        <v>195.4</v>
      </c>
      <c r="H20" s="72">
        <v>59.16</v>
      </c>
      <c r="I20" s="19">
        <v>685</v>
      </c>
      <c r="J20" s="21" t="s">
        <v>24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24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25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25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4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4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5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721</v>
      </c>
      <c r="D26" s="32">
        <f t="shared" si="3"/>
        <v>20.16</v>
      </c>
      <c r="E26" s="32">
        <f t="shared" si="3"/>
        <v>25.96</v>
      </c>
      <c r="F26" s="32">
        <f t="shared" si="3"/>
        <v>62.3</v>
      </c>
      <c r="G26" s="32">
        <f t="shared" si="3"/>
        <v>563.4</v>
      </c>
      <c r="H26" s="58">
        <f t="shared" si="3"/>
        <v>106.53</v>
      </c>
      <c r="I26" s="20"/>
      <c r="J26" s="31" t="s">
        <v>6</v>
      </c>
      <c r="K26" s="32">
        <f t="shared" ref="K26:P26" si="4">SUM(K18:K25)</f>
        <v>616</v>
      </c>
      <c r="L26" s="32">
        <f t="shared" si="4"/>
        <v>21.17</v>
      </c>
      <c r="M26" s="32">
        <f t="shared" si="4"/>
        <v>26.919999999999998</v>
      </c>
      <c r="N26" s="32">
        <f t="shared" si="4"/>
        <v>73</v>
      </c>
      <c r="O26" s="32">
        <f t="shared" si="4"/>
        <v>619.23</v>
      </c>
      <c r="P26" s="49">
        <f t="shared" si="4"/>
        <v>108.05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33</v>
      </c>
      <c r="D3" s="75"/>
      <c r="E3" s="75"/>
      <c r="F3" s="75"/>
      <c r="G3"/>
      <c r="H3"/>
    </row>
    <row r="4" spans="1:8" ht="16.5" thickBot="1">
      <c r="B4" s="91" t="s">
        <v>32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8" t="s">
        <v>30</v>
      </c>
      <c r="B6" s="89"/>
      <c r="C6" s="89"/>
      <c r="D6" s="89"/>
      <c r="E6" s="89"/>
      <c r="F6" s="89"/>
      <c r="G6" s="89"/>
      <c r="H6" s="90"/>
    </row>
    <row r="7" spans="1:8">
      <c r="A7" s="14">
        <v>101</v>
      </c>
      <c r="B7" s="47" t="s">
        <v>27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28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25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4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5" t="s">
        <v>19</v>
      </c>
      <c r="B13" s="86"/>
      <c r="C13" s="86"/>
      <c r="D13" s="86"/>
      <c r="E13" s="86"/>
      <c r="F13" s="86"/>
      <c r="G13" s="86"/>
      <c r="H13" s="87"/>
    </row>
    <row r="14" spans="1:8">
      <c r="A14" s="14">
        <v>405</v>
      </c>
      <c r="B14" s="47" t="s">
        <v>22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26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23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24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31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4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6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2023-11-29T02:42:43Z</cp:lastPrinted>
  <dcterms:created xsi:type="dcterms:W3CDTF">1996-10-08T23:32:33Z</dcterms:created>
  <dcterms:modified xsi:type="dcterms:W3CDTF">2024-02-16T06:40:33Z</dcterms:modified>
</cp:coreProperties>
</file>