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6" sheetId="6" r:id="rId1"/>
    <sheet name="06 овз" sheetId="7" r:id="rId2"/>
  </sheets>
  <calcPr calcId="124519" refMode="R1C1"/>
</workbook>
</file>

<file path=xl/calcChain.xml><?xml version="1.0" encoding="utf-8"?>
<calcChain xmlns="http://schemas.openxmlformats.org/spreadsheetml/2006/main">
  <c r="O19" i="6"/>
  <c r="O8"/>
  <c r="O16"/>
  <c r="G20"/>
  <c r="G26"/>
  <c r="G7"/>
  <c r="G16"/>
  <c r="O21"/>
  <c r="O18"/>
  <c r="G19"/>
  <c r="G18" i="7"/>
  <c r="O10" i="6"/>
  <c r="G22"/>
  <c r="G10"/>
  <c r="C21" i="7"/>
  <c r="D21"/>
  <c r="E21"/>
  <c r="F21"/>
  <c r="C12"/>
  <c r="C23"/>
  <c r="D12"/>
  <c r="D23"/>
  <c r="E12"/>
  <c r="E23"/>
  <c r="F12"/>
  <c r="F23"/>
  <c r="K26" i="6"/>
  <c r="L26"/>
  <c r="M26"/>
  <c r="N26"/>
  <c r="O26"/>
  <c r="K16"/>
  <c r="L16"/>
  <c r="M16"/>
  <c r="N16"/>
  <c r="C26"/>
  <c r="D26"/>
  <c r="E26"/>
  <c r="F26"/>
  <c r="C16"/>
  <c r="D16"/>
  <c r="E16"/>
  <c r="F16"/>
  <c r="P26"/>
  <c r="P16"/>
  <c r="H12" i="7"/>
  <c r="G8" i="6"/>
  <c r="G9"/>
  <c r="G11"/>
  <c r="G12"/>
  <c r="G19" i="7"/>
  <c r="G15"/>
  <c r="G14"/>
  <c r="G21"/>
  <c r="G9"/>
  <c r="G8"/>
  <c r="G7"/>
  <c r="G12"/>
  <c r="O7" i="6"/>
  <c r="H26"/>
  <c r="G23"/>
  <c r="G18"/>
  <c r="H16"/>
  <c r="H21" i="7"/>
  <c r="H23"/>
  <c r="G23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<sst xmlns="http://schemas.openxmlformats.org/spreadsheetml/2006/main" count="81" uniqueCount="35">
  <si>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</si>
  <si>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</si>
  <si>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</si>
  <si>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</si>
  <si>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</si>
  <si>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</si>
  <si>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</si>
  <si>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</si>
  <si>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</si>
  <si>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</si>
  <si>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</si>
  <si>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</si>
  <si>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</si>
  <si>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</si>
  <si>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</si>
  <si>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</si>
  <si>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</si>
  <si>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</si>
  <si>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</si>
  <si>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</si>
  <si>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</si>
  <si>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</si>
  <si>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</si>
  <si>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</si>
  <si>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</si>
  <si>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</si>
  <si>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</si>
  <si>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</si>
  <si>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</si>
  <si>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</si>
  <si>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</si>
  <si>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</si>
  <si>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06 марта 2024г.</t>
  </si>
  <si>
    <t>Меню на 06 февраля 2024г.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</si>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</sst>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9</v>
      </c>
      <c r="L2" s="72"/>
      <c r="M2" s="72"/>
      <c r="N2" s="72"/>
      <c r="O2" s="72"/>
      <c r="P2" s="72"/>
    </row>
    <row r="3" spans="1:16">
      <c r="K3" s="74" t="s">
        <v>34</v>
      </c>
      <c r="L3" s="74"/>
      <c r="M3" s="74"/>
      <c r="N3" s="74"/>
      <c r="O3" s="74"/>
      <c r="P3" s="74"/>
    </row>
    <row r="4" spans="1:16" ht="16.5" thickBot="1">
      <c r="C4" s="73" t="s">
        <v>33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14</v>
      </c>
      <c r="B5" s="40" t="s">
        <v>0</v>
      </c>
      <c r="C5" s="40" t="s">
        <v>7</v>
      </c>
      <c r="D5" s="41" t="s">
        <v>10</v>
      </c>
      <c r="E5" s="41" t="s">
        <v>11</v>
      </c>
      <c r="F5" s="41" t="s">
        <v>12</v>
      </c>
      <c r="G5" s="42" t="s">
        <v>1</v>
      </c>
      <c r="H5" s="43" t="s">
        <v>8</v>
      </c>
      <c r="I5" s="17" t="s">
        <v>14</v>
      </c>
      <c r="J5" s="40" t="s">
        <v>0</v>
      </c>
      <c r="K5" s="40" t="s">
        <v>7</v>
      </c>
      <c r="L5" s="41" t="s">
        <v>10</v>
      </c>
      <c r="M5" s="41" t="s">
        <v>11</v>
      </c>
      <c r="N5" s="41" t="s">
        <v>12</v>
      </c>
      <c r="O5" s="42" t="s">
        <v>1</v>
      </c>
      <c r="P5" s="43" t="s">
        <v>8</v>
      </c>
    </row>
    <row r="6" spans="1:16" ht="16.5" thickBot="1">
      <c r="A6" s="77" t="s">
        <v>20</v>
      </c>
      <c r="B6" s="78"/>
      <c r="C6" s="78"/>
      <c r="D6" s="78"/>
      <c r="E6" s="78"/>
      <c r="F6" s="78"/>
      <c r="G6" s="78"/>
      <c r="H6" s="79"/>
      <c r="I6" s="77" t="s">
        <v>16</v>
      </c>
      <c r="J6" s="78"/>
      <c r="K6" s="78"/>
      <c r="L6" s="78"/>
      <c r="M6" s="78"/>
      <c r="N6" s="78"/>
      <c r="O6" s="78"/>
      <c r="P6" s="79"/>
    </row>
    <row r="7" spans="1:16">
      <c r="A7" s="14">
        <v>405</v>
      </c>
      <c r="B7" s="47" t="s">
        <v>22</v>
      </c>
      <c r="C7" s="48">
        <v>60</v>
      </c>
      <c r="D7" s="65">
        <v>1</v>
      </c>
      <c r="E7" s="65">
        <v>6</v>
      </c>
      <c r="F7" s="65">
        <v>7</v>
      </c>
      <c r="G7" s="65">
        <f t="shared" ref="G7:G12" si="0">(F7*4)+(E7*9)+(D7*4)</f>
        <v>86</v>
      </c>
      <c r="H7" s="69">
        <v>16.78</v>
      </c>
      <c r="I7" s="14">
        <v>405</v>
      </c>
      <c r="J7" s="47" t="s">
        <v>22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>
      <c r="A8" s="19">
        <v>437</v>
      </c>
      <c r="B8" s="21" t="s">
        <v>23</v>
      </c>
      <c r="C8" s="50">
        <v>100</v>
      </c>
      <c r="D8" s="64">
        <v>18</v>
      </c>
      <c r="E8" s="64">
        <v>16.5</v>
      </c>
      <c r="F8" s="64">
        <v>7</v>
      </c>
      <c r="G8" s="64">
        <f t="shared" si="0"/>
        <v>248.5</v>
      </c>
      <c r="H8" s="70">
        <v>73.87</v>
      </c>
      <c r="I8" s="19">
        <v>437</v>
      </c>
      <c r="J8" s="21" t="s">
        <v>23</v>
      </c>
      <c r="K8" s="50">
        <v>100</v>
      </c>
      <c r="L8" s="64">
        <v>18</v>
      </c>
      <c r="M8" s="64">
        <v>16.5</v>
      </c>
      <c r="N8" s="64">
        <v>7</v>
      </c>
      <c r="O8" s="64">
        <f>(N8*4)+(M8*9)+(L8*4)</f>
        <v>248.5</v>
      </c>
      <c r="P8" s="70">
        <v>73.87</v>
      </c>
    </row>
    <row r="9" spans="1:16">
      <c r="A9" s="19">
        <v>508</v>
      </c>
      <c r="B9" s="21" t="s">
        <v>24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24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>
      <c r="A10" s="19">
        <v>685</v>
      </c>
      <c r="B10" s="21" t="s">
        <v>25</v>
      </c>
      <c r="C10" s="25">
        <v>200</v>
      </c>
      <c r="D10" s="64">
        <v>0</v>
      </c>
      <c r="E10" s="64">
        <v>0</v>
      </c>
      <c r="F10" s="64">
        <v>7</v>
      </c>
      <c r="G10" s="64">
        <f t="shared" si="0"/>
        <v>28</v>
      </c>
      <c r="H10" s="69">
        <v>3.23</v>
      </c>
      <c r="I10" s="19">
        <v>685</v>
      </c>
      <c r="J10" s="21" t="s">
        <v>25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>
      <c r="A11" s="19"/>
      <c r="B11" s="21" t="s">
        <v>4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4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>
      <c r="A12" s="37"/>
      <c r="B12" s="21" t="s">
        <v>5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5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6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6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122.76</v>
      </c>
    </row>
    <row r="17" spans="1:16" ht="16.5" thickBot="1">
      <c r="A17" s="80" t="s">
        <v>21</v>
      </c>
      <c r="B17" s="81"/>
      <c r="C17" s="81"/>
      <c r="D17" s="81"/>
      <c r="E17" s="81"/>
      <c r="F17" s="81"/>
      <c r="G17" s="81"/>
      <c r="H17" s="83"/>
      <c r="I17" s="80" t="s">
        <v>17</v>
      </c>
      <c r="J17" s="81"/>
      <c r="K17" s="81"/>
      <c r="L17" s="81"/>
      <c r="M17" s="81"/>
      <c r="N17" s="81"/>
      <c r="O17" s="81"/>
      <c r="P17" s="82"/>
    </row>
    <row r="18" spans="1:16">
      <c r="A18" s="19">
        <v>405</v>
      </c>
      <c r="B18" s="21" t="s">
        <v>22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22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>
      <c r="A19" s="19">
        <v>110</v>
      </c>
      <c r="B19" s="21" t="s">
        <v>29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437</v>
      </c>
      <c r="J19" s="21" t="s">
        <v>23</v>
      </c>
      <c r="K19" s="50">
        <v>100</v>
      </c>
      <c r="L19" s="64">
        <v>18</v>
      </c>
      <c r="M19" s="64">
        <v>16.5</v>
      </c>
      <c r="N19" s="64">
        <v>7</v>
      </c>
      <c r="O19" s="64">
        <f>(N19*4)+(M19*9)+(L19*4)</f>
        <v>248.5</v>
      </c>
      <c r="P19" s="70">
        <v>73.87</v>
      </c>
    </row>
    <row r="20" spans="1:16">
      <c r="A20" s="19">
        <v>437</v>
      </c>
      <c r="B20" s="21" t="s">
        <v>23</v>
      </c>
      <c r="C20" s="50">
        <v>100</v>
      </c>
      <c r="D20" s="64">
        <v>18</v>
      </c>
      <c r="E20" s="64">
        <v>16.5</v>
      </c>
      <c r="F20" s="64">
        <v>7</v>
      </c>
      <c r="G20" s="64">
        <f>(F20*4)+(E20*9)+(D20*4)</f>
        <v>248.5</v>
      </c>
      <c r="H20" s="70">
        <v>73.87</v>
      </c>
      <c r="I20" s="19">
        <v>437</v>
      </c>
      <c r="J20" s="21" t="s">
        <v>24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>
      <c r="A21" s="19">
        <v>508</v>
      </c>
      <c r="B21" s="21" t="s">
        <v>24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25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>
      <c r="A22" s="19">
        <v>685</v>
      </c>
      <c r="B22" s="21" t="s">
        <v>25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4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>
      <c r="A23" s="19"/>
      <c r="B23" s="21" t="s">
        <v>4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5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6</v>
      </c>
      <c r="C26" s="32">
        <f t="shared" ref="C26:H26" si="3">SUM(C18:C25)</f>
        <v>741</v>
      </c>
      <c r="D26" s="32">
        <f t="shared" si="3"/>
        <v>24.16</v>
      </c>
      <c r="E26" s="32">
        <f t="shared" si="3"/>
        <v>29.46</v>
      </c>
      <c r="F26" s="32">
        <f t="shared" si="3"/>
        <v>63.7</v>
      </c>
      <c r="G26" s="32">
        <f t="shared" si="3"/>
        <v>616.5</v>
      </c>
      <c r="H26" s="58">
        <f t="shared" si="3"/>
        <v>121.24000000000001</v>
      </c>
      <c r="I26" s="20"/>
      <c r="J26" s="31" t="s">
        <v>6</v>
      </c>
      <c r="K26" s="32">
        <f t="shared" ref="K26:P26" si="4">SUM(K18:K25)</f>
        <v>636</v>
      </c>
      <c r="L26" s="32">
        <f t="shared" si="4"/>
        <v>25.17</v>
      </c>
      <c r="M26" s="32">
        <f t="shared" si="4"/>
        <v>30.419999999999998</v>
      </c>
      <c r="N26" s="32">
        <f t="shared" si="4"/>
        <v>74.399999999999991</v>
      </c>
      <c r="O26" s="32">
        <f t="shared" si="4"/>
        <v>672.32999999999993</v>
      </c>
      <c r="P26" s="49">
        <f t="shared" si="4"/>
        <v>122.76</v>
      </c>
    </row>
    <row r="27" spans="1:16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4" t="s">
        <v>15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34</v>
      </c>
      <c r="D3" s="74"/>
      <c r="E3" s="74"/>
      <c r="F3" s="74"/>
      <c r="G3"/>
      <c r="H3"/>
    </row>
    <row r="4" spans="1:8" ht="16.5" thickBot="1">
      <c r="B4" s="90" t="s">
        <v>32</v>
      </c>
      <c r="C4" s="90"/>
      <c r="D4" s="90"/>
      <c r="E4" s="90"/>
      <c r="F4" s="90"/>
      <c r="G4" s="90"/>
      <c r="H4" s="90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7" t="s">
        <v>30</v>
      </c>
      <c r="B6" s="88"/>
      <c r="C6" s="88"/>
      <c r="D6" s="88"/>
      <c r="E6" s="88"/>
      <c r="F6" s="88"/>
      <c r="G6" s="88"/>
      <c r="H6" s="89"/>
    </row>
    <row r="7" spans="1:8">
      <c r="A7" s="14">
        <v>101</v>
      </c>
      <c r="B7" s="47" t="s">
        <v>27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>
      <c r="A8" s="19">
        <v>340</v>
      </c>
      <c r="B8" s="22" t="s">
        <v>28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>
      <c r="A9" s="19">
        <v>685</v>
      </c>
      <c r="B9" s="21" t="s">
        <v>25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>
      <c r="A10" s="19"/>
      <c r="B10" s="21" t="s">
        <v>4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>
      <c r="A11" s="19"/>
      <c r="B11" s="21" t="s">
        <v>5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4" t="s">
        <v>19</v>
      </c>
      <c r="B13" s="85"/>
      <c r="C13" s="85"/>
      <c r="D13" s="85"/>
      <c r="E13" s="85"/>
      <c r="F13" s="85"/>
      <c r="G13" s="85"/>
      <c r="H13" s="86"/>
    </row>
    <row r="14" spans="1:8">
      <c r="A14" s="14">
        <v>405</v>
      </c>
      <c r="B14" s="47" t="s">
        <v>22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>
      <c r="A15" s="19">
        <v>110</v>
      </c>
      <c r="B15" s="21" t="s">
        <v>26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23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>
      <c r="A17" s="19">
        <v>508</v>
      </c>
      <c r="B17" s="21" t="s">
        <v>24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>
      <c r="A18" s="19">
        <v>702</v>
      </c>
      <c r="B18" s="21" t="s">
        <v>31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4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>
      <c r="A20" s="19"/>
      <c r="B20" s="21" t="s">
        <v>5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7"/>
      <c r="E22" s="67"/>
      <c r="F22" s="67"/>
      <c r="G22" s="67"/>
      <c r="H22" s="30"/>
    </row>
    <row r="23" spans="1:8" ht="16.5" thickBot="1">
      <c r="A23" s="18"/>
      <c r="B23" s="59" t="s">
        <v>6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5" t="s">
        <v>13</v>
      </c>
      <c r="C24" s="75"/>
      <c r="D24" s="75"/>
      <c r="E24" s="75"/>
      <c r="F24" s="75"/>
      <c r="G24" s="75"/>
      <c r="H24" s="75"/>
    </row>
    <row r="25" spans="1:8">
      <c r="B25" s="76" t="s">
        <v>18</v>
      </c>
      <c r="C25" s="76"/>
      <c r="D25" s="76"/>
      <c r="E25" s="76"/>
      <c r="F25" s="76"/>
      <c r="G25" s="76"/>
      <c r="H25" s="76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06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2024-02-28T07:09:27Z</cp:lastPrinted>
  <dcterms:created xsi:type="dcterms:W3CDTF">1996-10-08T23:32:33Z</dcterms:created>
  <dcterms:modified xsi:type="dcterms:W3CDTF">2024-03-01T06:17:01Z</dcterms:modified>
</cp:coreProperties>
</file>